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irkimai\Documents\Pirkimu planai ir ataskaitos\"/>
    </mc:Choice>
  </mc:AlternateContent>
  <xr:revisionPtr revIDLastSave="0" documentId="13_ncr:1_{99351DAF-BB88-4E87-91D3-CB6CF1397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KES PASLAUGOS DARBA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29" i="2"/>
  <c r="E22" i="2"/>
  <c r="E34" i="2" l="1"/>
</calcChain>
</file>

<file path=xl/sharedStrings.xml><?xml version="1.0" encoding="utf-8"?>
<sst xmlns="http://schemas.openxmlformats.org/spreadsheetml/2006/main" count="139" uniqueCount="74">
  <si>
    <t>BVPŽ kodas</t>
  </si>
  <si>
    <t>Pirkimo objekto pavadinimas</t>
  </si>
  <si>
    <t>Eil.           Nr.</t>
  </si>
  <si>
    <t>I ketv.</t>
  </si>
  <si>
    <t>36 mėn.</t>
  </si>
  <si>
    <t>CPO</t>
  </si>
  <si>
    <t>Telemetrinės įrangos valdymas</t>
  </si>
  <si>
    <t>14 vnt.</t>
  </si>
  <si>
    <t>24 mėn.</t>
  </si>
  <si>
    <t>Investicijų planas, energinis naudingumo sertifikatas</t>
  </si>
  <si>
    <t>2 mėn.</t>
  </si>
  <si>
    <t>UAB „Ignalinos vanduo“ 2022 metų finansinių atskaitų rinkinio audito atlikimas</t>
  </si>
  <si>
    <t xml:space="preserve">40 k.d. </t>
  </si>
  <si>
    <t>Draudimo paslaugos</t>
  </si>
  <si>
    <t xml:space="preserve">Daugiabučių namų atnaujinimo (modernizavimo) statybos darbai </t>
  </si>
  <si>
    <t>Atviras konkursas</t>
  </si>
  <si>
    <t>I-IV ketv.</t>
  </si>
  <si>
    <t>12 mėn</t>
  </si>
  <si>
    <t>Statinio statybos techninės priežiūros paslaugų pirkimas (Panevėžio g. 4, Rokiškio m.)</t>
  </si>
  <si>
    <t>Statinio statybos techninės priežiūros paslaugų pirkimas (Panevėžio g. 6, Rokiškio m.)</t>
  </si>
  <si>
    <t>II ketv.</t>
  </si>
  <si>
    <t>18 mėn.</t>
  </si>
  <si>
    <t>Statinio statybos techninė priežiūra (Melioratorių g. 9, Vidiškės)</t>
  </si>
  <si>
    <t>Pagal poreikį</t>
  </si>
  <si>
    <t>IV ketv.</t>
  </si>
  <si>
    <t>3 mėn.</t>
  </si>
  <si>
    <t>Dokumentų naikinimo paslaugų pirkimas</t>
  </si>
  <si>
    <t>Kuras</t>
  </si>
  <si>
    <t>Automobilių plovimo ir panašios paslaugos</t>
  </si>
  <si>
    <t>Daugiabučio namo, esančio Atgimimo g. 16, Ignalina, laiptinės remonto darbų pirkimas</t>
  </si>
  <si>
    <t>Elektros prekių pirkimas</t>
  </si>
  <si>
    <t>Gesintuvų užpildymas, aptarnavimas ir techninės patikros</t>
  </si>
  <si>
    <t>12 mėn.</t>
  </si>
  <si>
    <t>Darbuotojų medicininių patikrinimų paslauga</t>
  </si>
  <si>
    <t>Kieto kuro katilas</t>
  </si>
  <si>
    <t>Malkinė mediena, briketai</t>
  </si>
  <si>
    <t>III ketv.</t>
  </si>
  <si>
    <t>II-IV ketv.</t>
  </si>
  <si>
    <t>Biuro reikmenys</t>
  </si>
  <si>
    <t>Deklaracijų apie statybos užbaigimą tvirtinimo paslaugos</t>
  </si>
  <si>
    <t>12 mėn. (su galimybe pratęsti 12 mėn.)</t>
  </si>
  <si>
    <t xml:space="preserve">2023m..........................mėn.        d. įsakymu Nr.   </t>
  </si>
  <si>
    <t>Patvirtinta:</t>
  </si>
  <si>
    <t>UAB IGNALINOS BUTŲ ŪKIO  2023 METŲ PREKIŲ, PASLAUGŲ IR DARBŲ  VIEŠŲJŲ PIRKIMŲ PLANAS</t>
  </si>
  <si>
    <t>Uždarosios akcinės bendrovės Ignalinos butų ūkis direktoriaus</t>
  </si>
  <si>
    <t>Kita informacija</t>
  </si>
  <si>
    <t>Planuojamas pirkimo būdas</t>
  </si>
  <si>
    <t>Planuojama sutarties            trukmė</t>
  </si>
  <si>
    <t xml:space="preserve">Planuojama pirkimo pradžia </t>
  </si>
  <si>
    <t>Planuojama pirkimo vertė, EUR be PVM</t>
  </si>
  <si>
    <t>PASLAUGOS</t>
  </si>
  <si>
    <t>PREKĖS</t>
  </si>
  <si>
    <t>DARBAI</t>
  </si>
  <si>
    <t>Mažos vertės neskelbiama  apklausa</t>
  </si>
  <si>
    <t>VISO:</t>
  </si>
  <si>
    <t>Sąrašą parengė:</t>
  </si>
  <si>
    <t xml:space="preserve">                        (vardas, pavardė)</t>
  </si>
  <si>
    <t xml:space="preserve">                  (parašas)</t>
  </si>
  <si>
    <t xml:space="preserve">                            (pareigos)</t>
  </si>
  <si>
    <t xml:space="preserve">                        Alma Mačiulskienė</t>
  </si>
  <si>
    <t xml:space="preserve">         Viešųjų pirkimų specialistė</t>
  </si>
  <si>
    <t>Tvirtinu:</t>
  </si>
  <si>
    <t xml:space="preserve">                         Direktorius</t>
  </si>
  <si>
    <t>Planuojama kiekis/ apimtis</t>
  </si>
  <si>
    <t>1vnt.</t>
  </si>
  <si>
    <t>2vnt.</t>
  </si>
  <si>
    <t>2mėn.</t>
  </si>
  <si>
    <t>IŠ VISO:</t>
  </si>
  <si>
    <t xml:space="preserve">                           Arturas Jatulis</t>
  </si>
  <si>
    <t>Auditoriaus parinkimas įmonės 2023 m. metinių finansinių ataskaitų rinkinio auditui</t>
  </si>
  <si>
    <t>1 mėn.</t>
  </si>
  <si>
    <t>20m3</t>
  </si>
  <si>
    <t>09110000</t>
  </si>
  <si>
    <t>09130000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</si>
</sst>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name val="Calibri"/>
      <family val="2"/>
      <charset val="1"/>
    </font>
    <font>
      <sz val="10"/>
      <color theme="1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2E0927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left" vertical="center"/>
    </xf>
    <xf numFmtId="0" fontId="0" fillId="0" borderId="11" xfId="0" applyBorder="1"/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/>
    <xf numFmtId="0" fontId="9" fillId="0" borderId="16" xfId="0" applyFont="1" applyBorder="1"/>
    <xf numFmtId="0" fontId="14" fillId="0" borderId="16" xfId="0" applyFont="1" applyBorder="1"/>
    <xf numFmtId="0" fontId="0" fillId="0" borderId="15" xfId="0" applyBorder="1"/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1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EBF8-F86A-4F0E-A95C-64B19B08F50F}">
  <dimension ref="A2:I46"/>
  <sheetViews>
    <sheetView tabSelected="1" workbookViewId="0">
      <selection activeCell="C26" sqref="C26"/>
    </sheetView>
  </sheetViews>
  <sheetFormatPr defaultRowHeight="15" x14ac:dyDescent="0.25"/>
  <cols>
    <col min="1" max="1" width="5" customWidth="1"/>
    <col min="2" max="2" width="28.7109375" customWidth="1"/>
    <col min="3" max="3" width="12.7109375" customWidth="1"/>
    <col min="4" max="4" width="10.7109375" customWidth="1"/>
    <col min="5" max="5" width="15.7109375" customWidth="1"/>
    <col min="6" max="6" width="11.28515625" customWidth="1"/>
    <col min="7" max="7" width="12.140625" customWidth="1"/>
    <col min="8" max="8" width="18" customWidth="1"/>
    <col min="9" max="9" width="10.7109375" customWidth="1"/>
    <col min="10" max="10" width="8.42578125" customWidth="1"/>
    <col min="11" max="11" width="6.140625" customWidth="1"/>
  </cols>
  <sheetData>
    <row r="2" spans="1:9" x14ac:dyDescent="0.25">
      <c r="F2" s="2" t="s">
        <v>42</v>
      </c>
    </row>
    <row r="3" spans="1:9" x14ac:dyDescent="0.25">
      <c r="F3" s="2" t="s">
        <v>44</v>
      </c>
    </row>
    <row r="4" spans="1:9" ht="19.5" customHeight="1" x14ac:dyDescent="0.25">
      <c r="F4" s="2" t="s">
        <v>41</v>
      </c>
    </row>
    <row r="5" spans="1:9" ht="49.5" customHeight="1" thickBot="1" x14ac:dyDescent="0.3">
      <c r="A5" s="64" t="s">
        <v>43</v>
      </c>
      <c r="B5" s="65"/>
      <c r="C5" s="65"/>
      <c r="D5" s="65"/>
      <c r="E5" s="65"/>
      <c r="F5" s="65"/>
      <c r="G5" s="65"/>
      <c r="H5" s="65"/>
    </row>
    <row r="6" spans="1:9" s="1" customFormat="1" ht="60.75" customHeight="1" thickBot="1" x14ac:dyDescent="0.3">
      <c r="A6" s="19" t="s">
        <v>2</v>
      </c>
      <c r="B6" s="20" t="s">
        <v>1</v>
      </c>
      <c r="C6" s="20" t="s">
        <v>0</v>
      </c>
      <c r="D6" s="20" t="s">
        <v>63</v>
      </c>
      <c r="E6" s="21" t="s">
        <v>49</v>
      </c>
      <c r="F6" s="22" t="s">
        <v>48</v>
      </c>
      <c r="G6" s="20" t="s">
        <v>47</v>
      </c>
      <c r="H6" s="21" t="s">
        <v>46</v>
      </c>
      <c r="I6" s="32" t="s">
        <v>45</v>
      </c>
    </row>
    <row r="7" spans="1:9" s="1" customFormat="1" ht="21" customHeight="1" x14ac:dyDescent="0.25">
      <c r="A7" s="40">
        <v>1</v>
      </c>
      <c r="B7" s="23">
        <v>2</v>
      </c>
      <c r="C7" s="23">
        <v>3</v>
      </c>
      <c r="D7" s="23">
        <v>4</v>
      </c>
      <c r="E7" s="23">
        <v>5</v>
      </c>
      <c r="F7" s="17">
        <v>6</v>
      </c>
      <c r="G7" s="23">
        <v>7</v>
      </c>
      <c r="H7" s="23">
        <v>8</v>
      </c>
      <c r="I7" s="41">
        <v>9</v>
      </c>
    </row>
    <row r="8" spans="1:9" s="1" customFormat="1" ht="24" customHeight="1" x14ac:dyDescent="0.25">
      <c r="A8" s="69" t="s">
        <v>50</v>
      </c>
      <c r="B8" s="70"/>
      <c r="C8" s="24"/>
      <c r="D8" s="24"/>
      <c r="E8" s="24"/>
      <c r="F8" s="24"/>
      <c r="G8" s="24"/>
      <c r="H8" s="24"/>
      <c r="I8" s="42"/>
    </row>
    <row r="9" spans="1:9" ht="41.25" customHeight="1" x14ac:dyDescent="0.25">
      <c r="A9" s="43">
        <v>1</v>
      </c>
      <c r="B9" s="3" t="s">
        <v>22</v>
      </c>
      <c r="C9" s="4">
        <v>71520000</v>
      </c>
      <c r="D9" s="4" t="s">
        <v>64</v>
      </c>
      <c r="E9" s="27">
        <v>8874</v>
      </c>
      <c r="F9" s="17" t="s">
        <v>3</v>
      </c>
      <c r="G9" s="4" t="s">
        <v>4</v>
      </c>
      <c r="H9" s="33" t="s">
        <v>15</v>
      </c>
      <c r="I9" s="44" t="s">
        <v>5</v>
      </c>
    </row>
    <row r="10" spans="1:9" ht="37.5" customHeight="1" x14ac:dyDescent="0.25">
      <c r="A10" s="45">
        <v>2</v>
      </c>
      <c r="B10" s="5" t="s">
        <v>6</v>
      </c>
      <c r="C10" s="5">
        <v>75100000</v>
      </c>
      <c r="D10" s="5" t="s">
        <v>7</v>
      </c>
      <c r="E10" s="28">
        <v>2900</v>
      </c>
      <c r="F10" s="5" t="s">
        <v>3</v>
      </c>
      <c r="G10" s="5" t="s">
        <v>8</v>
      </c>
      <c r="H10" s="25" t="s">
        <v>53</v>
      </c>
      <c r="I10" s="46"/>
    </row>
    <row r="11" spans="1:9" ht="38.25" customHeight="1" x14ac:dyDescent="0.25">
      <c r="A11" s="43">
        <v>3</v>
      </c>
      <c r="B11" s="6" t="s">
        <v>9</v>
      </c>
      <c r="C11" s="5">
        <v>79421200</v>
      </c>
      <c r="D11" s="5" t="s">
        <v>64</v>
      </c>
      <c r="E11" s="28">
        <v>1500</v>
      </c>
      <c r="F11" s="5" t="s">
        <v>3</v>
      </c>
      <c r="G11" s="5" t="s">
        <v>10</v>
      </c>
      <c r="H11" s="25" t="s">
        <v>53</v>
      </c>
      <c r="I11" s="46"/>
    </row>
    <row r="12" spans="1:9" ht="38.25" x14ac:dyDescent="0.25">
      <c r="A12" s="45">
        <v>4</v>
      </c>
      <c r="B12" s="6" t="s">
        <v>11</v>
      </c>
      <c r="C12" s="5">
        <v>79212300</v>
      </c>
      <c r="D12" s="5" t="s">
        <v>64</v>
      </c>
      <c r="E12" s="28">
        <v>2200</v>
      </c>
      <c r="F12" s="5" t="s">
        <v>3</v>
      </c>
      <c r="G12" s="5" t="s">
        <v>12</v>
      </c>
      <c r="H12" s="25" t="s">
        <v>53</v>
      </c>
      <c r="I12" s="46"/>
    </row>
    <row r="13" spans="1:9" s="8" customFormat="1" ht="41.25" customHeight="1" x14ac:dyDescent="0.25">
      <c r="A13" s="43">
        <v>5</v>
      </c>
      <c r="B13" s="9" t="s">
        <v>39</v>
      </c>
      <c r="C13" s="13">
        <v>71319000</v>
      </c>
      <c r="D13" s="13" t="s">
        <v>64</v>
      </c>
      <c r="E13" s="37">
        <v>2000</v>
      </c>
      <c r="F13" s="13" t="s">
        <v>20</v>
      </c>
      <c r="G13" s="13" t="s">
        <v>66</v>
      </c>
      <c r="H13" s="25" t="s">
        <v>53</v>
      </c>
      <c r="I13" s="47"/>
    </row>
    <row r="14" spans="1:9" ht="36.75" customHeight="1" x14ac:dyDescent="0.25">
      <c r="A14" s="45">
        <v>6</v>
      </c>
      <c r="B14" s="5" t="s">
        <v>13</v>
      </c>
      <c r="C14" s="5">
        <v>66510000</v>
      </c>
      <c r="D14" s="6" t="s">
        <v>23</v>
      </c>
      <c r="E14" s="28">
        <v>3000</v>
      </c>
      <c r="F14" s="5" t="s">
        <v>16</v>
      </c>
      <c r="G14" s="5" t="s">
        <v>17</v>
      </c>
      <c r="H14" s="25" t="s">
        <v>53</v>
      </c>
      <c r="I14" s="46"/>
    </row>
    <row r="15" spans="1:9" ht="38.25" x14ac:dyDescent="0.25">
      <c r="A15" s="45">
        <v>7</v>
      </c>
      <c r="B15" s="6" t="s">
        <v>18</v>
      </c>
      <c r="C15" s="5">
        <v>71520000</v>
      </c>
      <c r="D15" s="5" t="s">
        <v>64</v>
      </c>
      <c r="E15" s="28">
        <v>10000</v>
      </c>
      <c r="F15" s="5" t="s">
        <v>20</v>
      </c>
      <c r="G15" s="5" t="s">
        <v>4</v>
      </c>
      <c r="H15" s="25" t="s">
        <v>15</v>
      </c>
      <c r="I15" s="44" t="s">
        <v>5</v>
      </c>
    </row>
    <row r="16" spans="1:9" ht="38.25" x14ac:dyDescent="0.25">
      <c r="A16" s="45">
        <v>8</v>
      </c>
      <c r="B16" s="6" t="s">
        <v>19</v>
      </c>
      <c r="C16" s="5">
        <v>71520000</v>
      </c>
      <c r="D16" s="5" t="s">
        <v>64</v>
      </c>
      <c r="E16" s="28">
        <v>10000</v>
      </c>
      <c r="F16" s="5" t="s">
        <v>20</v>
      </c>
      <c r="G16" s="5" t="s">
        <v>4</v>
      </c>
      <c r="H16" s="33" t="s">
        <v>15</v>
      </c>
      <c r="I16" s="44" t="s">
        <v>5</v>
      </c>
    </row>
    <row r="17" spans="1:9" ht="38.25" x14ac:dyDescent="0.25">
      <c r="A17" s="45">
        <v>9</v>
      </c>
      <c r="B17" s="6" t="s">
        <v>69</v>
      </c>
      <c r="C17" s="5">
        <v>79212300</v>
      </c>
      <c r="D17" s="5" t="s">
        <v>64</v>
      </c>
      <c r="E17" s="28">
        <v>2500</v>
      </c>
      <c r="F17" s="5" t="s">
        <v>24</v>
      </c>
      <c r="G17" s="5" t="s">
        <v>25</v>
      </c>
      <c r="H17" s="25" t="s">
        <v>15</v>
      </c>
      <c r="I17" s="44" t="s">
        <v>5</v>
      </c>
    </row>
    <row r="18" spans="1:9" s="16" customFormat="1" ht="38.25" x14ac:dyDescent="0.25">
      <c r="A18" s="45">
        <v>10</v>
      </c>
      <c r="B18" s="15" t="s">
        <v>26</v>
      </c>
      <c r="C18" s="14">
        <v>79995100</v>
      </c>
      <c r="D18" s="14" t="s">
        <v>64</v>
      </c>
      <c r="E18" s="29">
        <v>3000</v>
      </c>
      <c r="F18" s="14" t="s">
        <v>16</v>
      </c>
      <c r="G18" s="14" t="s">
        <v>17</v>
      </c>
      <c r="H18" s="25" t="s">
        <v>53</v>
      </c>
      <c r="I18" s="48"/>
    </row>
    <row r="19" spans="1:9" ht="38.25" x14ac:dyDescent="0.25">
      <c r="A19" s="45">
        <v>11</v>
      </c>
      <c r="B19" s="10" t="s">
        <v>28</v>
      </c>
      <c r="C19" s="11">
        <v>50112300</v>
      </c>
      <c r="D19" s="6" t="s">
        <v>23</v>
      </c>
      <c r="E19" s="28">
        <v>1000</v>
      </c>
      <c r="F19" s="5" t="s">
        <v>20</v>
      </c>
      <c r="G19" s="13" t="s">
        <v>32</v>
      </c>
      <c r="H19" s="25" t="s">
        <v>53</v>
      </c>
      <c r="I19" s="46"/>
    </row>
    <row r="20" spans="1:9" ht="38.25" x14ac:dyDescent="0.25">
      <c r="A20" s="43">
        <v>12</v>
      </c>
      <c r="B20" s="6" t="s">
        <v>31</v>
      </c>
      <c r="C20" s="12">
        <v>44480000</v>
      </c>
      <c r="D20" s="6" t="s">
        <v>23</v>
      </c>
      <c r="E20" s="28">
        <v>180</v>
      </c>
      <c r="F20" s="5" t="s">
        <v>20</v>
      </c>
      <c r="G20" s="13" t="s">
        <v>32</v>
      </c>
      <c r="H20" s="25" t="s">
        <v>53</v>
      </c>
      <c r="I20" s="46"/>
    </row>
    <row r="21" spans="1:9" ht="38.25" x14ac:dyDescent="0.25">
      <c r="A21" s="45">
        <v>13</v>
      </c>
      <c r="B21" s="6" t="s">
        <v>33</v>
      </c>
      <c r="C21" s="5">
        <v>85120000</v>
      </c>
      <c r="D21" s="6" t="s">
        <v>23</v>
      </c>
      <c r="E21" s="28">
        <v>500</v>
      </c>
      <c r="F21" s="5" t="s">
        <v>20</v>
      </c>
      <c r="G21" s="13" t="s">
        <v>32</v>
      </c>
      <c r="H21" s="25" t="s">
        <v>53</v>
      </c>
      <c r="I21" s="46"/>
    </row>
    <row r="22" spans="1:9" ht="19.5" customHeight="1" x14ac:dyDescent="0.25">
      <c r="A22" s="61" t="s">
        <v>54</v>
      </c>
      <c r="B22" s="62"/>
      <c r="C22" s="62"/>
      <c r="D22" s="63"/>
      <c r="E22" s="38">
        <f>SUM(E9:E21)</f>
        <v>47654</v>
      </c>
      <c r="F22" s="34"/>
      <c r="G22" s="35"/>
      <c r="H22" s="36"/>
      <c r="I22" s="49"/>
    </row>
    <row r="23" spans="1:9" ht="21.75" customHeight="1" x14ac:dyDescent="0.25">
      <c r="A23" s="50" t="s">
        <v>51</v>
      </c>
      <c r="B23" s="26"/>
      <c r="C23" s="26"/>
      <c r="D23" s="26"/>
      <c r="E23" s="30"/>
      <c r="F23" s="26"/>
      <c r="G23" s="26"/>
      <c r="H23" s="26"/>
      <c r="I23" s="51"/>
    </row>
    <row r="24" spans="1:9" ht="25.5" x14ac:dyDescent="0.25">
      <c r="A24" s="52">
        <v>1</v>
      </c>
      <c r="B24" s="6" t="s">
        <v>27</v>
      </c>
      <c r="C24" s="60" t="s">
        <v>73</v>
      </c>
      <c r="D24" s="6" t="s">
        <v>23</v>
      </c>
      <c r="E24" s="28">
        <v>167245</v>
      </c>
      <c r="F24" s="5" t="s">
        <v>20</v>
      </c>
      <c r="G24" s="13" t="s">
        <v>32</v>
      </c>
      <c r="H24" s="18" t="s">
        <v>15</v>
      </c>
      <c r="I24" s="57" t="s">
        <v>5</v>
      </c>
    </row>
    <row r="25" spans="1:9" ht="51" x14ac:dyDescent="0.25">
      <c r="A25" s="52">
        <v>2</v>
      </c>
      <c r="B25" s="6" t="s">
        <v>30</v>
      </c>
      <c r="C25" s="6">
        <v>31000000</v>
      </c>
      <c r="D25" s="6" t="s">
        <v>23</v>
      </c>
      <c r="E25" s="28">
        <v>10000</v>
      </c>
      <c r="F25" s="5" t="s">
        <v>37</v>
      </c>
      <c r="G25" s="9" t="s">
        <v>40</v>
      </c>
      <c r="H25" s="25" t="s">
        <v>53</v>
      </c>
      <c r="I25" s="46"/>
    </row>
    <row r="26" spans="1:9" ht="38.25" x14ac:dyDescent="0.25">
      <c r="A26" s="52">
        <v>3</v>
      </c>
      <c r="B26" s="6" t="s">
        <v>38</v>
      </c>
      <c r="C26" s="5">
        <v>30192000</v>
      </c>
      <c r="D26" s="6" t="s">
        <v>23</v>
      </c>
      <c r="E26" s="28">
        <v>1000</v>
      </c>
      <c r="F26" s="5" t="s">
        <v>20</v>
      </c>
      <c r="G26" s="5" t="s">
        <v>32</v>
      </c>
      <c r="H26" s="25" t="s">
        <v>53</v>
      </c>
      <c r="I26" s="46"/>
    </row>
    <row r="27" spans="1:9" ht="38.25" x14ac:dyDescent="0.25">
      <c r="A27" s="52">
        <v>4</v>
      </c>
      <c r="B27" s="5" t="s">
        <v>34</v>
      </c>
      <c r="C27" s="34">
        <v>44621200</v>
      </c>
      <c r="D27" s="5" t="s">
        <v>64</v>
      </c>
      <c r="E27" s="28">
        <v>3000</v>
      </c>
      <c r="F27" s="5" t="s">
        <v>36</v>
      </c>
      <c r="G27" s="13" t="s">
        <v>25</v>
      </c>
      <c r="H27" s="25" t="s">
        <v>53</v>
      </c>
      <c r="I27" s="46"/>
    </row>
    <row r="28" spans="1:9" ht="38.25" x14ac:dyDescent="0.25">
      <c r="A28" s="52">
        <v>5</v>
      </c>
      <c r="B28" s="34" t="s">
        <v>35</v>
      </c>
      <c r="C28" s="59" t="s">
        <v>72</v>
      </c>
      <c r="D28" s="6" t="s">
        <v>71</v>
      </c>
      <c r="E28" s="28">
        <v>1500</v>
      </c>
      <c r="F28" s="5" t="s">
        <v>3</v>
      </c>
      <c r="G28" s="13" t="s">
        <v>70</v>
      </c>
      <c r="H28" s="25" t="s">
        <v>53</v>
      </c>
      <c r="I28" s="46"/>
    </row>
    <row r="29" spans="1:9" ht="21.75" customHeight="1" x14ac:dyDescent="0.25">
      <c r="A29" s="61" t="s">
        <v>54</v>
      </c>
      <c r="B29" s="62"/>
      <c r="C29" s="62"/>
      <c r="D29" s="63"/>
      <c r="E29" s="38">
        <f>SUM(E24:E28)</f>
        <v>182745</v>
      </c>
      <c r="F29" s="34"/>
      <c r="G29" s="35"/>
      <c r="H29" s="36"/>
      <c r="I29" s="49"/>
    </row>
    <row r="30" spans="1:9" ht="25.5" customHeight="1" x14ac:dyDescent="0.25">
      <c r="A30" s="50" t="s">
        <v>52</v>
      </c>
      <c r="B30" s="26"/>
      <c r="C30" s="26"/>
      <c r="D30" s="26"/>
      <c r="E30" s="30"/>
      <c r="F30" s="26"/>
      <c r="G30" s="26"/>
      <c r="H30" s="26"/>
      <c r="I30" s="51"/>
    </row>
    <row r="31" spans="1:9" ht="25.5" x14ac:dyDescent="0.25">
      <c r="A31" s="52">
        <v>1</v>
      </c>
      <c r="B31" s="6" t="s">
        <v>14</v>
      </c>
      <c r="C31" s="58">
        <v>45453000</v>
      </c>
      <c r="D31" s="5" t="s">
        <v>65</v>
      </c>
      <c r="E31" s="28">
        <v>1332225</v>
      </c>
      <c r="F31" s="13" t="s">
        <v>3</v>
      </c>
      <c r="G31" s="5" t="s">
        <v>21</v>
      </c>
      <c r="H31" s="25" t="s">
        <v>15</v>
      </c>
      <c r="I31" s="46"/>
    </row>
    <row r="32" spans="1:9" ht="38.25" x14ac:dyDescent="0.25">
      <c r="A32" s="52">
        <v>2</v>
      </c>
      <c r="B32" s="6" t="s">
        <v>29</v>
      </c>
      <c r="C32" s="5">
        <v>45453000</v>
      </c>
      <c r="D32" s="5" t="s">
        <v>64</v>
      </c>
      <c r="E32" s="37">
        <v>4590</v>
      </c>
      <c r="F32" s="13" t="s">
        <v>20</v>
      </c>
      <c r="G32" s="13" t="s">
        <v>25</v>
      </c>
      <c r="H32" s="25" t="s">
        <v>53</v>
      </c>
      <c r="I32" s="46"/>
    </row>
    <row r="33" spans="1:9" ht="21" customHeight="1" x14ac:dyDescent="0.25">
      <c r="A33" s="61" t="s">
        <v>54</v>
      </c>
      <c r="B33" s="62"/>
      <c r="C33" s="62"/>
      <c r="D33" s="63"/>
      <c r="E33" s="39">
        <f>SUM(E31:E32)</f>
        <v>1336815</v>
      </c>
      <c r="F33" s="7"/>
      <c r="G33" s="7"/>
      <c r="H33" s="25"/>
      <c r="I33" s="46"/>
    </row>
    <row r="34" spans="1:9" ht="27.75" customHeight="1" thickBot="1" x14ac:dyDescent="0.3">
      <c r="A34" s="66" t="s">
        <v>67</v>
      </c>
      <c r="B34" s="67"/>
      <c r="C34" s="67"/>
      <c r="D34" s="68"/>
      <c r="E34" s="53">
        <f>SUM(E22,E29,E33)</f>
        <v>1567214</v>
      </c>
      <c r="F34" s="54"/>
      <c r="G34" s="54"/>
      <c r="H34" s="55"/>
      <c r="I34" s="56"/>
    </row>
    <row r="37" spans="1:9" x14ac:dyDescent="0.25">
      <c r="A37" t="s">
        <v>55</v>
      </c>
    </row>
    <row r="39" spans="1:9" x14ac:dyDescent="0.25">
      <c r="A39" s="31" t="s">
        <v>60</v>
      </c>
      <c r="B39" s="31"/>
      <c r="D39" s="31"/>
      <c r="E39" s="31"/>
      <c r="G39" s="31" t="s">
        <v>59</v>
      </c>
      <c r="H39" s="31"/>
      <c r="I39" s="31"/>
    </row>
    <row r="40" spans="1:9" x14ac:dyDescent="0.25">
      <c r="A40" t="s">
        <v>58</v>
      </c>
      <c r="D40" t="s">
        <v>57</v>
      </c>
      <c r="G40" t="s">
        <v>56</v>
      </c>
    </row>
    <row r="43" spans="1:9" x14ac:dyDescent="0.25">
      <c r="A43" t="s">
        <v>61</v>
      </c>
    </row>
    <row r="45" spans="1:9" x14ac:dyDescent="0.25">
      <c r="A45" s="31" t="s">
        <v>62</v>
      </c>
      <c r="B45" s="31"/>
      <c r="D45" s="31"/>
      <c r="E45" s="31"/>
      <c r="G45" s="31" t="s">
        <v>68</v>
      </c>
      <c r="H45" s="31"/>
      <c r="I45" s="31"/>
    </row>
    <row r="46" spans="1:9" x14ac:dyDescent="0.25">
      <c r="A46" t="s">
        <v>58</v>
      </c>
      <c r="D46" t="s">
        <v>57</v>
      </c>
      <c r="G46" t="s">
        <v>56</v>
      </c>
    </row>
  </sheetData>
  <mergeCells count="6">
    <mergeCell ref="A33:D33"/>
    <mergeCell ref="A5:H5"/>
    <mergeCell ref="A34:D34"/>
    <mergeCell ref="A8:B8"/>
    <mergeCell ref="A22:D22"/>
    <mergeCell ref="A29:D29"/>
  </mergeCells>
  <pageMargins left="0.9055118110236221" right="0.11811023622047245" top="0.74803149606299213" bottom="0.35433070866141736" header="0.31496062992125984" footer="0.31496062992125984"/>
  <pageSetup paperSize="9" orientation="landscape" r:id="rId1"/>
  <ignoredErrors>
    <ignoredError sqref="C24 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PREKES PASLAUGOS DARBAI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Pirkimai</cp:lastModifiedBy>
  <cp:lastPrinted>2023-03-14T10:48:48Z</cp:lastPrinted>
  <dcterms:created xsi:type="dcterms:W3CDTF">2023-02-28T07:05:03Z</dcterms:created>
  <dcterms:modified xsi:type="dcterms:W3CDTF">2023-05-16T12:46:09Z</dcterms:modified>
</cp:coreProperties>
</file>