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irkimai\Documents\Pirkimu planai ir ataskaitos\"/>
    </mc:Choice>
  </mc:AlternateContent>
  <xr:revisionPtr revIDLastSave="0" documentId="13_ncr:1_{EECA5DA9-3747-4198-8C09-E4C06DAB9D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NDRAS" sheetId="1" r:id="rId1"/>
    <sheet name="PREKES PASLAUGOS DARBA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<sst xmlns="http://schemas.openxmlformats.org/spreadsheetml/2006/main" count="242" uniqueCount="110">
  <si>
    <t>BVPŽ kodas</t>
  </si>
  <si>
    <t>Vienetų kiekis/apimtis</t>
  </si>
  <si>
    <t xml:space="preserve">Pirkimo pradžia (mėnuo/kalendorinis ketvirtis) </t>
  </si>
  <si>
    <t>Pirkimo iniciatorius</t>
  </si>
  <si>
    <t>Pastabos/ planuojamas pirkimo būdas</t>
  </si>
  <si>
    <t>Perkamo objekto tipas</t>
  </si>
  <si>
    <t>Pirkimo objekto pavadinimas</t>
  </si>
  <si>
    <t>Viso planuojama vertė, EUR be PVM</t>
  </si>
  <si>
    <t>2023 M. VIEŠŲJŲ PIRKIMŲ PLANAS</t>
  </si>
  <si>
    <t xml:space="preserve"> 2023 m.          mėn.       d. įsakymu Nr.         </t>
  </si>
  <si>
    <t>patvirtinta UAB Ignalinos butų ūkio  direktoriaus</t>
  </si>
  <si>
    <t>Pirkimų organizatorius</t>
  </si>
  <si>
    <t>Paslaugos</t>
  </si>
  <si>
    <t xml:space="preserve"> Vykdytojas                     (Pirkimo organizatorius ar komisija)</t>
  </si>
  <si>
    <t>Sutarties            trukmė</t>
  </si>
  <si>
    <t>Eil.           Nr.</t>
  </si>
  <si>
    <t>I ketv.</t>
  </si>
  <si>
    <t>36 mėn.</t>
  </si>
  <si>
    <t>Daugiabučių namų administravimo ir renovacijos skyrius</t>
  </si>
  <si>
    <t>CPO</t>
  </si>
  <si>
    <t>Telemetrinės įrangos valdymas</t>
  </si>
  <si>
    <t>14 vnt.</t>
  </si>
  <si>
    <t>24 mėn.</t>
  </si>
  <si>
    <t>Transporto skyrius</t>
  </si>
  <si>
    <t>Neskelbiama apklausa</t>
  </si>
  <si>
    <t>Investicijų planas, energinis naudingumo sertifikatas</t>
  </si>
  <si>
    <t>2 mėn.</t>
  </si>
  <si>
    <t>UAB „Ignalinos vanduo“ 2022 metų finansinių atskaitų rinkinio audito atlikimas</t>
  </si>
  <si>
    <t xml:space="preserve">40 k.d. </t>
  </si>
  <si>
    <t>Vandentvarkos skyrius</t>
  </si>
  <si>
    <t>Draudimo paslaugos</t>
  </si>
  <si>
    <t>Administracija</t>
  </si>
  <si>
    <t>Darbai</t>
  </si>
  <si>
    <t xml:space="preserve">Daugiabučių namų atnaujinimo (modernizavimo) statybos darbai </t>
  </si>
  <si>
    <t>Komisija</t>
  </si>
  <si>
    <t>Atviras konkursas</t>
  </si>
  <si>
    <t>I-IV ketv.</t>
  </si>
  <si>
    <t>12 mėn</t>
  </si>
  <si>
    <t>Statinio statybos techninės priežiūros paslaugų pirkimas (Panevėžio g. 4, Rokiškio m.)</t>
  </si>
  <si>
    <t>Statinio statybos techninės priežiūros paslaugų pirkimas (Panevėžio g. 6, Rokiškio m.)</t>
  </si>
  <si>
    <t>II ketv.</t>
  </si>
  <si>
    <t>18 mėn.</t>
  </si>
  <si>
    <t>Statinio statybos techninė priežiūra (Melioratorių g. 9, Vidiškės)</t>
  </si>
  <si>
    <t>Auditoriaus parinkimas įmonės 2022 m. metinių finansinių ataskaitų rinkinio auditui</t>
  </si>
  <si>
    <t>Pagal poreikį</t>
  </si>
  <si>
    <t>IV ketv.</t>
  </si>
  <si>
    <t>3 mėn.</t>
  </si>
  <si>
    <t>Dokumentų naikinimo paslaugų pirkimas</t>
  </si>
  <si>
    <t>Kuras</t>
  </si>
  <si>
    <t>Automobilių remonto ir priežiūros paslaugos</t>
  </si>
  <si>
    <t>Automobilių plovimo ir panašios paslaugos</t>
  </si>
  <si>
    <t>Daugiabučio namo, esančio Atgimimo g. 16, Ignalina, laiptinės remonto darbų pirkimas</t>
  </si>
  <si>
    <t>Techninio darbo projekto ir projekto vykdymo priežiūros paslaugų pirkimas</t>
  </si>
  <si>
    <t>Techninio darbo projekto bendrosios ekspertizės paslaugų pirkimas</t>
  </si>
  <si>
    <t>Elektros prekių pirkimas</t>
  </si>
  <si>
    <t>Energetikos skyrius</t>
  </si>
  <si>
    <t>09100000</t>
  </si>
  <si>
    <t>71220000                                          71248000</t>
  </si>
  <si>
    <t>Prekės</t>
  </si>
  <si>
    <t>Gesintuvų užpildymas, aptarnavimas ir techninės patikros</t>
  </si>
  <si>
    <t>12 mėn.</t>
  </si>
  <si>
    <t>Darbuotojų medicininių patikrinimų paslauga</t>
  </si>
  <si>
    <t>Kieto kuro katilas</t>
  </si>
  <si>
    <t>Malkinė mediena, briketai</t>
  </si>
  <si>
    <t>III ketv.</t>
  </si>
  <si>
    <t>II-IV ketv.</t>
  </si>
  <si>
    <t>Biuro reikmenys</t>
  </si>
  <si>
    <t>Deklaracijų apie statybos užbaigimą tvirtinimo paslaugos</t>
  </si>
  <si>
    <t>12 mėn. (su galimybe pratęsti 12 mėn.)</t>
  </si>
  <si>
    <t>nereikia</t>
  </si>
  <si>
    <t xml:space="preserve">2023m..........................mėn.        d. įsakymu Nr.   </t>
  </si>
  <si>
    <t>Patvirtinta:</t>
  </si>
  <si>
    <t>Uždarosios akcinės bendrovės Ignalinos butų ūkis direktoriaus</t>
  </si>
  <si>
    <t>Kita informacija</t>
  </si>
  <si>
    <t>Planuojamas pirkimo būdas</t>
  </si>
  <si>
    <t>Planuojama sutarties            trukmė</t>
  </si>
  <si>
    <t xml:space="preserve">Planuojama pirkimo pradžia </t>
  </si>
  <si>
    <t>Planuojama pirkimo vertė, EUR be PVM</t>
  </si>
  <si>
    <t>Mažos vertės neskelbiama  apklausa</t>
  </si>
  <si>
    <t>VISO:</t>
  </si>
  <si>
    <t>Sąrašą parengė:</t>
  </si>
  <si>
    <t xml:space="preserve">                        (vardas, pavardė)</t>
  </si>
  <si>
    <t xml:space="preserve">                  (parašas)</t>
  </si>
  <si>
    <t xml:space="preserve">                            (pareigos)</t>
  </si>
  <si>
    <t xml:space="preserve">                        Alma Mačiulskienė</t>
  </si>
  <si>
    <t xml:space="preserve">         Viešųjų pirkimų specialistė</t>
  </si>
  <si>
    <t>Tvirtinu:</t>
  </si>
  <si>
    <t xml:space="preserve">                         Direktorius</t>
  </si>
  <si>
    <t xml:space="preserve">                           Arturas Jatulis</t>
  </si>
  <si>
    <t>1 mėn.</t>
  </si>
  <si>
    <t>20m3</t>
  </si>
  <si>
    <t>Planuojamas kiekis/ apimtis</t>
  </si>
  <si>
    <t>PASLAUGOS</t>
  </si>
  <si>
    <t>UAB IGNALINOS BUTŲ ŪKIO  2023 METŲ PREKIŲ, PASLAUGŲ IR DARBŲ                                                                                                                                                                           VIEŠŲJŲ PIRKIMŲ PLANO PAPILDYMAS Nr.6</t>
  </si>
  <si>
    <t>Daugiabučio namo Turistų g.49, Ignalinos m. statybinių konstrukcijų dalinės ekspertizės pirkimas</t>
  </si>
  <si>
    <t>1mėn.</t>
  </si>
  <si>
    <t>1 vnt.</t>
  </si>
  <si>
    <t>Mokymų paslaugos tema "Rizikos valdymas įmonėje",  rizikos valdymo politikos aprašo parengimas.</t>
  </si>
  <si>
    <t>PREKĖS</t>
  </si>
  <si>
    <r>
      <t xml:space="preserve">80511000-9 </t>
    </r>
    <r>
      <rPr>
        <sz val="9"/>
        <rFont val="Times New Roman"/>
        <family val="1"/>
        <charset val="186"/>
      </rPr>
      <t>(darbuotojų mokymo paslaugos)</t>
    </r>
  </si>
  <si>
    <r>
      <t xml:space="preserve">71319000-7    </t>
    </r>
    <r>
      <rPr>
        <sz val="9"/>
        <rFont val="Times New Roman"/>
        <family val="1"/>
        <charset val="186"/>
      </rPr>
      <t>(ekspertų paslaugos)</t>
    </r>
  </si>
  <si>
    <t>12 vnt.</t>
  </si>
  <si>
    <t>44422000-4      (pašto dėžutės)</t>
  </si>
  <si>
    <t>DARBAI</t>
  </si>
  <si>
    <t>Daugiabučio namo, esančio Aukštaičių g. 38, Ignalina, laiptinės remonto darbų pirkimas</t>
  </si>
  <si>
    <t>1vnt.</t>
  </si>
  <si>
    <t>Išorinės lietaus nusidėvėjimo sistemos paprastas remontas Beržininkų g.10 Beržininkai, Ignalinos r.sav.</t>
  </si>
  <si>
    <t>45232130-2 (lietaus vandens vamzdynų tiesimo darbai)</t>
  </si>
  <si>
    <t>45453100-8      (atnaujinimo darbai)</t>
  </si>
  <si>
    <t xml:space="preserve">Pašto dėžučių pirkimas daugiabučiam gyvenamam namui Atgimimo g.16, Ignalinos m.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</si>
</sst>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86"/>
    </font>
    <font>
      <b/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name val="Calibri"/>
      <family val="2"/>
      <charset val="1"/>
    </font>
    <font>
      <sz val="10"/>
      <color theme="1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2E0927"/>
      <name val="Calibri"/>
      <family val="2"/>
      <charset val="186"/>
      <scheme val="minor"/>
    </font>
    <font>
      <sz val="9"/>
      <name val="Calibri"/>
      <family val="2"/>
      <charset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/>
    </xf>
    <xf numFmtId="0" fontId="19" fillId="0" borderId="0" xfId="0" applyFont="1"/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20" fillId="0" borderId="0" xfId="0" applyFont="1"/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/>
    <xf numFmtId="4" fontId="29" fillId="0" borderId="1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4" fillId="0" borderId="19" xfId="0" applyFont="1" applyBorder="1"/>
    <xf numFmtId="0" fontId="24" fillId="0" borderId="0" xfId="0" applyFont="1"/>
    <xf numFmtId="0" fontId="24" fillId="0" borderId="10" xfId="0" applyFont="1" applyBorder="1"/>
    <xf numFmtId="0" fontId="32" fillId="0" borderId="0" xfId="0" applyFont="1" applyAlignment="1">
      <alignment horizontal="left" vertical="center"/>
    </xf>
    <xf numFmtId="0" fontId="2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4" fillId="0" borderId="21" xfId="0" applyFont="1" applyBorder="1"/>
    <xf numFmtId="0" fontId="24" fillId="0" borderId="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" fontId="25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12" xfId="0" applyFont="1" applyBorder="1"/>
    <xf numFmtId="0" fontId="1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wrapText="1"/>
    </xf>
    <xf numFmtId="0" fontId="27" fillId="0" borderId="1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"/>
  <sheetViews>
    <sheetView topLeftCell="A6" zoomScaleNormal="100" workbookViewId="0">
      <pane ySplit="1" topLeftCell="A19" activePane="bottomLeft" state="frozen"/>
      <selection activeCell="A6" sqref="A6"/>
      <selection pane="bottomLeft" activeCell="P17" sqref="P17:P20"/>
    </sheetView>
  </sheetViews>
  <sheetFormatPr defaultRowHeight="15" x14ac:dyDescent="0.25"/>
  <cols>
    <col min="1" max="1" width="4.42578125" customWidth="1"/>
    <col min="2" max="2" width="12.140625" customWidth="1"/>
    <col min="3" max="3" width="27.140625" customWidth="1"/>
    <col min="4" max="4" width="13.28515625" customWidth="1"/>
    <col min="5" max="5" width="11.42578125" customWidth="1"/>
    <col min="6" max="6" width="15.28515625" customWidth="1"/>
    <col min="7" max="7" width="14.85546875" customWidth="1"/>
    <col min="8" max="8" width="11.85546875" customWidth="1"/>
    <col min="9" max="9" width="18.5703125" customWidth="1"/>
    <col min="10" max="10" width="19" customWidth="1"/>
    <col min="11" max="11" width="18.5703125" customWidth="1"/>
  </cols>
  <sheetData>
    <row r="2" spans="1:16" x14ac:dyDescent="0.25">
      <c r="H2" s="9" t="s">
        <v>10</v>
      </c>
    </row>
    <row r="3" spans="1:16" x14ac:dyDescent="0.25">
      <c r="H3" s="9" t="s">
        <v>9</v>
      </c>
    </row>
    <row r="4" spans="1:16" x14ac:dyDescent="0.25">
      <c r="H4" s="1"/>
    </row>
    <row r="5" spans="1:16" ht="16.5" thickBot="1" x14ac:dyDescent="0.3">
      <c r="E5" s="77" t="s">
        <v>8</v>
      </c>
      <c r="F5" s="77"/>
      <c r="G5" s="77"/>
    </row>
    <row r="6" spans="1:16" s="8" customFormat="1" ht="60.75" customHeight="1" thickBot="1" x14ac:dyDescent="0.3">
      <c r="A6" s="3" t="s">
        <v>15</v>
      </c>
      <c r="B6" s="4" t="s">
        <v>5</v>
      </c>
      <c r="C6" s="5" t="s">
        <v>6</v>
      </c>
      <c r="D6" s="5" t="s">
        <v>0</v>
      </c>
      <c r="E6" s="5" t="s">
        <v>1</v>
      </c>
      <c r="F6" s="6" t="s">
        <v>7</v>
      </c>
      <c r="G6" s="7" t="s">
        <v>2</v>
      </c>
      <c r="H6" s="5" t="s">
        <v>14</v>
      </c>
      <c r="I6" s="5" t="s">
        <v>3</v>
      </c>
      <c r="J6" s="5" t="s">
        <v>13</v>
      </c>
      <c r="K6" s="36" t="s">
        <v>4</v>
      </c>
    </row>
    <row r="7" spans="1:16" ht="41.25" customHeight="1" x14ac:dyDescent="0.25">
      <c r="A7" s="12">
        <v>1</v>
      </c>
      <c r="B7" s="12" t="s">
        <v>12</v>
      </c>
      <c r="C7" s="10" t="s">
        <v>42</v>
      </c>
      <c r="D7" s="12">
        <v>71520000</v>
      </c>
      <c r="E7" s="12">
        <v>1</v>
      </c>
      <c r="F7" s="13">
        <v>8874</v>
      </c>
      <c r="G7" s="34" t="s">
        <v>16</v>
      </c>
      <c r="H7" s="12" t="s">
        <v>17</v>
      </c>
      <c r="I7" s="11" t="s">
        <v>18</v>
      </c>
      <c r="J7" s="16" t="s">
        <v>11</v>
      </c>
      <c r="K7" s="35" t="s">
        <v>19</v>
      </c>
    </row>
    <row r="8" spans="1:16" ht="19.5" customHeight="1" x14ac:dyDescent="0.25">
      <c r="A8" s="14">
        <v>2</v>
      </c>
      <c r="B8" s="14" t="s">
        <v>12</v>
      </c>
      <c r="C8" s="14" t="s">
        <v>20</v>
      </c>
      <c r="D8" s="14">
        <v>75100000</v>
      </c>
      <c r="E8" s="14" t="s">
        <v>21</v>
      </c>
      <c r="F8" s="15">
        <v>2900</v>
      </c>
      <c r="G8" s="14" t="s">
        <v>16</v>
      </c>
      <c r="H8" s="14" t="s">
        <v>22</v>
      </c>
      <c r="I8" s="14" t="s">
        <v>23</v>
      </c>
      <c r="J8" s="17" t="s">
        <v>11</v>
      </c>
      <c r="K8" s="17" t="s">
        <v>24</v>
      </c>
    </row>
    <row r="9" spans="1:16" ht="38.25" customHeight="1" x14ac:dyDescent="0.25">
      <c r="A9" s="14">
        <v>3</v>
      </c>
      <c r="B9" s="14" t="s">
        <v>12</v>
      </c>
      <c r="C9" s="18" t="s">
        <v>25</v>
      </c>
      <c r="D9" s="14">
        <v>79421200</v>
      </c>
      <c r="E9" s="14">
        <v>1</v>
      </c>
      <c r="F9" s="15">
        <v>1500</v>
      </c>
      <c r="G9" s="14" t="s">
        <v>16</v>
      </c>
      <c r="H9" s="14" t="s">
        <v>26</v>
      </c>
      <c r="I9" s="11" t="s">
        <v>18</v>
      </c>
      <c r="J9" s="17" t="s">
        <v>11</v>
      </c>
      <c r="K9" s="17" t="s">
        <v>24</v>
      </c>
    </row>
    <row r="10" spans="1:16" ht="38.25" x14ac:dyDescent="0.25">
      <c r="A10" s="14">
        <v>4</v>
      </c>
      <c r="B10" s="14" t="s">
        <v>12</v>
      </c>
      <c r="C10" s="18" t="s">
        <v>27</v>
      </c>
      <c r="D10" s="14">
        <v>79212300</v>
      </c>
      <c r="E10" s="14">
        <v>1</v>
      </c>
      <c r="F10" s="15">
        <v>2200</v>
      </c>
      <c r="G10" s="14" t="s">
        <v>16</v>
      </c>
      <c r="H10" s="14" t="s">
        <v>28</v>
      </c>
      <c r="I10" s="14" t="s">
        <v>29</v>
      </c>
      <c r="J10" s="17" t="s">
        <v>11</v>
      </c>
      <c r="K10" s="17" t="s">
        <v>24</v>
      </c>
    </row>
    <row r="11" spans="1:16" s="22" customFormat="1" ht="31.5" customHeight="1" x14ac:dyDescent="0.25">
      <c r="A11" s="28">
        <v>5</v>
      </c>
      <c r="B11" s="28" t="s">
        <v>12</v>
      </c>
      <c r="C11" s="23" t="s">
        <v>67</v>
      </c>
      <c r="D11" s="28">
        <v>7131900</v>
      </c>
      <c r="E11" s="28">
        <v>1</v>
      </c>
      <c r="F11" s="41">
        <v>2000</v>
      </c>
      <c r="G11" s="28" t="s">
        <v>40</v>
      </c>
      <c r="H11" s="28" t="s">
        <v>26</v>
      </c>
      <c r="I11" s="28" t="s">
        <v>29</v>
      </c>
      <c r="J11" s="28" t="s">
        <v>11</v>
      </c>
      <c r="K11" s="28" t="s">
        <v>24</v>
      </c>
    </row>
    <row r="12" spans="1:16" ht="23.25" customHeight="1" x14ac:dyDescent="0.25">
      <c r="A12" s="14">
        <v>6</v>
      </c>
      <c r="B12" s="14" t="s">
        <v>12</v>
      </c>
      <c r="C12" s="14" t="s">
        <v>30</v>
      </c>
      <c r="D12" s="14">
        <v>66510000</v>
      </c>
      <c r="E12" s="14" t="s">
        <v>44</v>
      </c>
      <c r="F12" s="15">
        <v>3000</v>
      </c>
      <c r="G12" s="14" t="s">
        <v>36</v>
      </c>
      <c r="H12" s="14" t="s">
        <v>37</v>
      </c>
      <c r="I12" s="14" t="s">
        <v>31</v>
      </c>
      <c r="J12" s="17" t="s">
        <v>11</v>
      </c>
      <c r="K12" s="17" t="s">
        <v>24</v>
      </c>
    </row>
    <row r="13" spans="1:16" ht="38.25" x14ac:dyDescent="0.25">
      <c r="A13" s="14">
        <v>7</v>
      </c>
      <c r="B13" s="14" t="s">
        <v>32</v>
      </c>
      <c r="C13" s="18" t="s">
        <v>33</v>
      </c>
      <c r="D13" s="19">
        <v>45453000</v>
      </c>
      <c r="E13" s="14">
        <v>2</v>
      </c>
      <c r="F13" s="15">
        <v>1332225</v>
      </c>
      <c r="G13" s="28" t="s">
        <v>16</v>
      </c>
      <c r="H13" s="14" t="s">
        <v>41</v>
      </c>
      <c r="I13" s="11" t="s">
        <v>18</v>
      </c>
      <c r="J13" s="17" t="s">
        <v>34</v>
      </c>
      <c r="K13" s="17" t="s">
        <v>35</v>
      </c>
    </row>
    <row r="14" spans="1:16" ht="38.25" x14ac:dyDescent="0.25">
      <c r="A14" s="14">
        <v>8</v>
      </c>
      <c r="B14" s="14" t="s">
        <v>12</v>
      </c>
      <c r="C14" s="18" t="s">
        <v>38</v>
      </c>
      <c r="D14" s="14">
        <v>71520000</v>
      </c>
      <c r="E14" s="14">
        <v>1</v>
      </c>
      <c r="F14" s="15">
        <v>10000</v>
      </c>
      <c r="G14" s="14" t="s">
        <v>40</v>
      </c>
      <c r="H14" s="14" t="s">
        <v>17</v>
      </c>
      <c r="I14" s="18" t="s">
        <v>18</v>
      </c>
      <c r="J14" s="17" t="s">
        <v>11</v>
      </c>
      <c r="K14" s="17" t="s">
        <v>19</v>
      </c>
      <c r="P14">
        <v>8362.67</v>
      </c>
    </row>
    <row r="15" spans="1:16" ht="38.25" x14ac:dyDescent="0.25">
      <c r="A15" s="14">
        <v>9</v>
      </c>
      <c r="B15" s="14" t="s">
        <v>12</v>
      </c>
      <c r="C15" s="18" t="s">
        <v>39</v>
      </c>
      <c r="D15" s="14">
        <v>71520000</v>
      </c>
      <c r="E15" s="14">
        <v>1</v>
      </c>
      <c r="F15" s="15">
        <v>10000</v>
      </c>
      <c r="G15" s="14" t="s">
        <v>40</v>
      </c>
      <c r="H15" s="14" t="s">
        <v>17</v>
      </c>
      <c r="I15" s="18" t="s">
        <v>18</v>
      </c>
      <c r="J15" s="17" t="s">
        <v>11</v>
      </c>
      <c r="K15" s="17" t="s">
        <v>19</v>
      </c>
      <c r="P15">
        <v>31262.67</v>
      </c>
    </row>
    <row r="16" spans="1:16" ht="38.25" x14ac:dyDescent="0.25">
      <c r="A16" s="14">
        <v>10</v>
      </c>
      <c r="B16" s="14" t="s">
        <v>12</v>
      </c>
      <c r="C16" s="18" t="s">
        <v>43</v>
      </c>
      <c r="D16" s="14">
        <v>79212300</v>
      </c>
      <c r="E16" s="14">
        <v>1</v>
      </c>
      <c r="F16" s="15">
        <v>2500</v>
      </c>
      <c r="G16" s="14" t="s">
        <v>45</v>
      </c>
      <c r="H16" s="14" t="s">
        <v>46</v>
      </c>
      <c r="I16" s="18" t="s">
        <v>31</v>
      </c>
      <c r="J16" s="17" t="s">
        <v>11</v>
      </c>
      <c r="K16" s="17" t="s">
        <v>19</v>
      </c>
      <c r="P16">
        <v>12033.39</v>
      </c>
    </row>
    <row r="17" spans="1:16" s="33" customFormat="1" ht="25.5" x14ac:dyDescent="0.25">
      <c r="A17" s="30">
        <v>11</v>
      </c>
      <c r="B17" s="30" t="s">
        <v>12</v>
      </c>
      <c r="C17" s="31" t="s">
        <v>47</v>
      </c>
      <c r="D17" s="30">
        <v>79995100</v>
      </c>
      <c r="E17" s="30">
        <v>1</v>
      </c>
      <c r="F17" s="32">
        <v>3000</v>
      </c>
      <c r="G17" s="30" t="s">
        <v>36</v>
      </c>
      <c r="H17" s="30" t="s">
        <v>37</v>
      </c>
      <c r="I17" s="31" t="s">
        <v>31</v>
      </c>
      <c r="J17" s="30" t="s">
        <v>11</v>
      </c>
      <c r="K17" s="30" t="s">
        <v>24</v>
      </c>
    </row>
    <row r="18" spans="1:16" ht="25.5" customHeight="1" x14ac:dyDescent="0.25">
      <c r="A18" s="14">
        <v>12</v>
      </c>
      <c r="B18" s="14" t="s">
        <v>58</v>
      </c>
      <c r="C18" s="18" t="s">
        <v>48</v>
      </c>
      <c r="D18" s="26" t="s">
        <v>56</v>
      </c>
      <c r="E18" s="14" t="s">
        <v>44</v>
      </c>
      <c r="F18" s="15">
        <v>136305</v>
      </c>
      <c r="G18" s="14" t="s">
        <v>40</v>
      </c>
      <c r="H18" s="28" t="s">
        <v>60</v>
      </c>
      <c r="I18" s="18" t="s">
        <v>31</v>
      </c>
      <c r="J18" s="14" t="s">
        <v>11</v>
      </c>
      <c r="K18" s="14" t="s">
        <v>19</v>
      </c>
    </row>
    <row r="19" spans="1:16" ht="25.5" x14ac:dyDescent="0.25">
      <c r="A19" s="30">
        <v>13</v>
      </c>
      <c r="B19" s="14" t="s">
        <v>12</v>
      </c>
      <c r="C19" s="23" t="s">
        <v>49</v>
      </c>
      <c r="D19" s="23">
        <v>50112000</v>
      </c>
      <c r="E19" s="14" t="s">
        <v>44</v>
      </c>
      <c r="F19" s="15"/>
      <c r="G19" s="14"/>
      <c r="H19" s="20" t="s">
        <v>60</v>
      </c>
      <c r="I19" s="18" t="s">
        <v>31</v>
      </c>
      <c r="J19" s="14" t="s">
        <v>11</v>
      </c>
      <c r="K19" s="17" t="s">
        <v>24</v>
      </c>
      <c r="P19" s="42"/>
    </row>
    <row r="20" spans="1:16" ht="25.5" x14ac:dyDescent="0.25">
      <c r="A20" s="14">
        <v>14</v>
      </c>
      <c r="B20" s="14" t="s">
        <v>12</v>
      </c>
      <c r="C20" s="24" t="s">
        <v>50</v>
      </c>
      <c r="D20" s="25">
        <v>50112300</v>
      </c>
      <c r="E20" s="14" t="s">
        <v>44</v>
      </c>
      <c r="F20" s="15"/>
      <c r="G20" s="14"/>
      <c r="H20" s="20" t="s">
        <v>60</v>
      </c>
      <c r="I20" s="18" t="s">
        <v>31</v>
      </c>
      <c r="J20" s="14" t="s">
        <v>11</v>
      </c>
      <c r="K20" s="17" t="s">
        <v>24</v>
      </c>
    </row>
    <row r="21" spans="1:16" ht="51" x14ac:dyDescent="0.25">
      <c r="A21" s="30">
        <v>15</v>
      </c>
      <c r="B21" s="14" t="s">
        <v>32</v>
      </c>
      <c r="C21" s="18" t="s">
        <v>51</v>
      </c>
      <c r="D21" s="14">
        <v>45453000</v>
      </c>
      <c r="E21" s="14">
        <v>1</v>
      </c>
      <c r="F21" s="21">
        <v>4590.08</v>
      </c>
      <c r="G21" s="20" t="s">
        <v>40</v>
      </c>
      <c r="H21" s="20" t="s">
        <v>46</v>
      </c>
      <c r="I21" s="18" t="s">
        <v>18</v>
      </c>
      <c r="J21" s="14" t="s">
        <v>11</v>
      </c>
      <c r="K21" s="17" t="s">
        <v>24</v>
      </c>
    </row>
    <row r="22" spans="1:16" ht="38.25" x14ac:dyDescent="0.25">
      <c r="A22" s="14">
        <v>16</v>
      </c>
      <c r="B22" s="20" t="s">
        <v>12</v>
      </c>
      <c r="C22" s="29" t="s">
        <v>52</v>
      </c>
      <c r="D22" s="29" t="s">
        <v>57</v>
      </c>
      <c r="E22" s="20">
        <v>7</v>
      </c>
      <c r="F22" s="21"/>
      <c r="G22" s="20"/>
      <c r="H22" s="20"/>
      <c r="I22" s="29" t="s">
        <v>18</v>
      </c>
      <c r="J22" s="20" t="s">
        <v>11</v>
      </c>
      <c r="K22" s="20" t="s">
        <v>19</v>
      </c>
      <c r="L22" s="37" t="s">
        <v>69</v>
      </c>
    </row>
    <row r="23" spans="1:16" ht="38.25" x14ac:dyDescent="0.25">
      <c r="A23" s="30">
        <v>17</v>
      </c>
      <c r="B23" s="20" t="s">
        <v>12</v>
      </c>
      <c r="C23" s="29" t="s">
        <v>53</v>
      </c>
      <c r="D23" s="20">
        <v>71319000</v>
      </c>
      <c r="E23" s="20">
        <v>7</v>
      </c>
      <c r="F23" s="21"/>
      <c r="G23" s="20"/>
      <c r="H23" s="20"/>
      <c r="I23" s="29" t="s">
        <v>18</v>
      </c>
      <c r="J23" s="20" t="s">
        <v>11</v>
      </c>
      <c r="K23" s="20" t="s">
        <v>19</v>
      </c>
      <c r="L23" s="37" t="s">
        <v>69</v>
      </c>
    </row>
    <row r="24" spans="1:16" ht="57" customHeight="1" x14ac:dyDescent="0.25">
      <c r="A24" s="14">
        <v>18</v>
      </c>
      <c r="B24" s="14" t="s">
        <v>58</v>
      </c>
      <c r="C24" s="18" t="s">
        <v>54</v>
      </c>
      <c r="D24" s="18">
        <v>31000000</v>
      </c>
      <c r="E24" s="14" t="s">
        <v>44</v>
      </c>
      <c r="F24" s="15">
        <v>10000</v>
      </c>
      <c r="G24" s="14" t="s">
        <v>65</v>
      </c>
      <c r="H24" s="29" t="s">
        <v>68</v>
      </c>
      <c r="I24" s="14" t="s">
        <v>55</v>
      </c>
      <c r="J24" s="14" t="s">
        <v>11</v>
      </c>
      <c r="K24" s="14" t="s">
        <v>24</v>
      </c>
    </row>
    <row r="25" spans="1:16" ht="30.75" customHeight="1" x14ac:dyDescent="0.25">
      <c r="A25" s="30">
        <v>19</v>
      </c>
      <c r="B25" s="14" t="s">
        <v>58</v>
      </c>
      <c r="C25" s="18" t="s">
        <v>66</v>
      </c>
      <c r="D25" s="14">
        <v>30192000</v>
      </c>
      <c r="E25" s="14" t="s">
        <v>44</v>
      </c>
      <c r="F25" s="15">
        <v>1000</v>
      </c>
      <c r="G25" s="14" t="s">
        <v>40</v>
      </c>
      <c r="H25" s="14" t="s">
        <v>60</v>
      </c>
      <c r="I25" s="18" t="s">
        <v>31</v>
      </c>
      <c r="J25" s="14" t="s">
        <v>11</v>
      </c>
      <c r="K25" s="17" t="s">
        <v>24</v>
      </c>
    </row>
    <row r="26" spans="1:16" ht="38.25" x14ac:dyDescent="0.25">
      <c r="A26" s="14">
        <v>20</v>
      </c>
      <c r="B26" s="14" t="s">
        <v>12</v>
      </c>
      <c r="C26" s="18" t="s">
        <v>59</v>
      </c>
      <c r="D26" s="27">
        <v>44480000</v>
      </c>
      <c r="E26" s="14" t="s">
        <v>44</v>
      </c>
      <c r="F26" s="15">
        <v>180</v>
      </c>
      <c r="G26" s="14" t="s">
        <v>40</v>
      </c>
      <c r="H26" s="20" t="s">
        <v>60</v>
      </c>
      <c r="I26" s="14" t="s">
        <v>23</v>
      </c>
      <c r="J26" s="17" t="s">
        <v>11</v>
      </c>
      <c r="K26" s="17" t="s">
        <v>24</v>
      </c>
    </row>
    <row r="27" spans="1:16" ht="25.5" x14ac:dyDescent="0.25">
      <c r="A27" s="30">
        <v>21</v>
      </c>
      <c r="B27" s="14" t="s">
        <v>12</v>
      </c>
      <c r="C27" s="18" t="s">
        <v>61</v>
      </c>
      <c r="D27" s="14">
        <v>85120000</v>
      </c>
      <c r="E27" s="14" t="s">
        <v>44</v>
      </c>
      <c r="F27" s="15">
        <v>350</v>
      </c>
      <c r="G27" s="14" t="s">
        <v>40</v>
      </c>
      <c r="H27" s="20" t="s">
        <v>60</v>
      </c>
      <c r="I27" s="14" t="s">
        <v>23</v>
      </c>
      <c r="J27" s="17" t="s">
        <v>11</v>
      </c>
      <c r="K27" s="17" t="s">
        <v>24</v>
      </c>
    </row>
    <row r="28" spans="1:16" x14ac:dyDescent="0.25">
      <c r="A28" s="14">
        <v>22</v>
      </c>
      <c r="B28" s="14" t="s">
        <v>58</v>
      </c>
      <c r="C28" s="14" t="s">
        <v>62</v>
      </c>
      <c r="D28" s="27">
        <v>446212000</v>
      </c>
      <c r="E28" s="14">
        <v>1</v>
      </c>
      <c r="F28" s="15">
        <v>3000</v>
      </c>
      <c r="G28" s="14" t="s">
        <v>64</v>
      </c>
      <c r="H28" s="20" t="s">
        <v>46</v>
      </c>
      <c r="I28" s="14" t="s">
        <v>23</v>
      </c>
      <c r="J28" s="17" t="s">
        <v>11</v>
      </c>
      <c r="K28" s="17" t="s">
        <v>24</v>
      </c>
    </row>
    <row r="29" spans="1:16" x14ac:dyDescent="0.25">
      <c r="A29" s="30">
        <v>23</v>
      </c>
      <c r="B29" s="38" t="s">
        <v>58</v>
      </c>
      <c r="C29" s="39" t="s">
        <v>63</v>
      </c>
      <c r="D29" s="38">
        <v>3413000</v>
      </c>
      <c r="E29" s="38" t="s">
        <v>90</v>
      </c>
      <c r="F29" s="40">
        <v>1500</v>
      </c>
      <c r="G29" s="38" t="s">
        <v>16</v>
      </c>
      <c r="H29" s="38" t="s">
        <v>89</v>
      </c>
      <c r="I29" s="38" t="s">
        <v>23</v>
      </c>
      <c r="J29" s="38" t="s">
        <v>11</v>
      </c>
      <c r="K29" s="38" t="s">
        <v>24</v>
      </c>
    </row>
    <row r="30" spans="1:16" x14ac:dyDescent="0.25">
      <c r="A30" s="14"/>
      <c r="B30" s="14"/>
      <c r="C30" s="18"/>
      <c r="D30" s="14"/>
      <c r="E30" s="14"/>
      <c r="F30" s="14"/>
      <c r="G30" s="14"/>
      <c r="H30" s="14"/>
      <c r="I30" s="14"/>
      <c r="J30" s="14"/>
      <c r="K30" s="14"/>
    </row>
    <row r="31" spans="1:16" x14ac:dyDescent="0.25">
      <c r="A31" s="14"/>
      <c r="B31" s="14"/>
      <c r="C31" s="18"/>
      <c r="D31" s="14"/>
      <c r="E31" s="14"/>
      <c r="F31" s="14"/>
      <c r="G31" s="14"/>
      <c r="H31" s="14"/>
      <c r="I31" s="14"/>
      <c r="J31" s="14"/>
      <c r="K31" s="14"/>
    </row>
    <row r="32" spans="1:16" x14ac:dyDescent="0.25">
      <c r="A32" s="14"/>
      <c r="B32" s="14"/>
      <c r="C32" s="18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4"/>
      <c r="B33" s="14"/>
      <c r="C33" s="18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14"/>
      <c r="B34" s="14"/>
      <c r="C34" s="18"/>
      <c r="D34" s="14"/>
      <c r="E34" s="14"/>
      <c r="F34" s="14"/>
      <c r="G34" s="14"/>
      <c r="H34" s="14"/>
      <c r="I34" s="14"/>
      <c r="J34" s="14"/>
      <c r="K34" s="14"/>
    </row>
    <row r="35" spans="1:1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1">
    <mergeCell ref="E5:G5"/>
  </mergeCells>
  <pageMargins left="0.51181102362204722" right="0" top="0.74803149606299213" bottom="0.74803149606299213" header="0.11811023622047245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EBF8-F86A-4F0E-A95C-64B19B08F50F}">
  <dimension ref="A1:J29"/>
  <sheetViews>
    <sheetView tabSelected="1" topLeftCell="A9" workbookViewId="0">
      <selection activeCell="L12" sqref="L11:M12"/>
    </sheetView>
  </sheetViews>
  <sheetFormatPr defaultRowHeight="15" x14ac:dyDescent="0.25"/>
  <cols>
    <col min="1" max="1" width="5" customWidth="1"/>
    <col min="2" max="2" width="24.5703125" customWidth="1"/>
    <col min="3" max="3" width="17.5703125" customWidth="1"/>
    <col min="4" max="4" width="14" customWidth="1"/>
    <col min="5" max="5" width="15.7109375" customWidth="1"/>
    <col min="6" max="6" width="12.5703125" customWidth="1"/>
    <col min="7" max="7" width="14.140625" customWidth="1"/>
    <col min="8" max="8" width="16.5703125" customWidth="1"/>
    <col min="9" max="9" width="10.7109375" customWidth="1"/>
    <col min="10" max="10" width="8.42578125" customWidth="1"/>
    <col min="11" max="11" width="6.140625" customWidth="1"/>
  </cols>
  <sheetData>
    <row r="1" spans="1:10" x14ac:dyDescent="0.25">
      <c r="F1" s="57" t="s">
        <v>71</v>
      </c>
      <c r="G1" s="55"/>
      <c r="H1" s="55"/>
      <c r="I1" s="55"/>
      <c r="J1" s="55"/>
    </row>
    <row r="2" spans="1:10" x14ac:dyDescent="0.25">
      <c r="F2" s="57" t="s">
        <v>72</v>
      </c>
      <c r="G2" s="55"/>
      <c r="H2" s="55"/>
      <c r="I2" s="55"/>
      <c r="J2" s="55"/>
    </row>
    <row r="3" spans="1:10" ht="25.5" customHeight="1" x14ac:dyDescent="0.25">
      <c r="F3" s="57" t="s">
        <v>70</v>
      </c>
      <c r="G3" s="55"/>
      <c r="H3" s="55"/>
      <c r="I3" s="55"/>
      <c r="J3" s="55"/>
    </row>
    <row r="4" spans="1:10" ht="25.5" customHeight="1" x14ac:dyDescent="0.25">
      <c r="F4" s="57"/>
      <c r="G4" s="55"/>
      <c r="H4" s="55"/>
      <c r="I4" s="55"/>
      <c r="J4" s="55"/>
    </row>
    <row r="5" spans="1:10" ht="49.5" customHeight="1" thickBot="1" x14ac:dyDescent="0.3">
      <c r="A5" s="83" t="s">
        <v>93</v>
      </c>
      <c r="B5" s="84"/>
      <c r="C5" s="84"/>
      <c r="D5" s="84"/>
      <c r="E5" s="84"/>
      <c r="F5" s="84"/>
      <c r="G5" s="84"/>
      <c r="H5" s="84"/>
      <c r="I5" s="85"/>
    </row>
    <row r="6" spans="1:10" s="8" customFormat="1" ht="50.25" customHeight="1" thickBot="1" x14ac:dyDescent="0.3">
      <c r="A6" s="43" t="s">
        <v>15</v>
      </c>
      <c r="B6" s="44" t="s">
        <v>6</v>
      </c>
      <c r="C6" s="44" t="s">
        <v>0</v>
      </c>
      <c r="D6" s="44" t="s">
        <v>91</v>
      </c>
      <c r="E6" s="45" t="s">
        <v>77</v>
      </c>
      <c r="F6" s="44" t="s">
        <v>76</v>
      </c>
      <c r="G6" s="44" t="s">
        <v>75</v>
      </c>
      <c r="H6" s="45" t="s">
        <v>74</v>
      </c>
      <c r="I6" s="46" t="s">
        <v>73</v>
      </c>
    </row>
    <row r="7" spans="1:10" s="8" customFormat="1" ht="16.5" customHeight="1" x14ac:dyDescent="0.25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  <c r="G7" s="73">
        <v>7</v>
      </c>
      <c r="H7" s="73">
        <v>8</v>
      </c>
      <c r="I7" s="75">
        <v>9</v>
      </c>
    </row>
    <row r="8" spans="1:10" s="8" customFormat="1" ht="24.75" customHeight="1" x14ac:dyDescent="0.25">
      <c r="A8" s="78" t="s">
        <v>92</v>
      </c>
      <c r="B8" s="79"/>
      <c r="C8" s="47"/>
      <c r="D8" s="47"/>
      <c r="E8" s="47"/>
      <c r="F8" s="47"/>
      <c r="G8" s="47"/>
      <c r="H8" s="47"/>
      <c r="I8" s="48"/>
    </row>
    <row r="9" spans="1:10" ht="71.25" customHeight="1" x14ac:dyDescent="0.25">
      <c r="A9" s="62">
        <v>17</v>
      </c>
      <c r="B9" s="63" t="s">
        <v>94</v>
      </c>
      <c r="C9" s="58" t="s">
        <v>100</v>
      </c>
      <c r="D9" s="60" t="s">
        <v>96</v>
      </c>
      <c r="E9" s="61">
        <v>700</v>
      </c>
      <c r="F9" s="59" t="s">
        <v>40</v>
      </c>
      <c r="G9" s="58" t="s">
        <v>95</v>
      </c>
      <c r="H9" s="58" t="s">
        <v>78</v>
      </c>
      <c r="I9" s="49"/>
    </row>
    <row r="10" spans="1:10" ht="74.25" customHeight="1" x14ac:dyDescent="0.25">
      <c r="A10" s="65">
        <v>18</v>
      </c>
      <c r="B10" s="67" t="s">
        <v>97</v>
      </c>
      <c r="C10" s="58" t="s">
        <v>99</v>
      </c>
      <c r="D10" s="60" t="s">
        <v>96</v>
      </c>
      <c r="E10" s="61">
        <v>4400</v>
      </c>
      <c r="F10" s="59" t="s">
        <v>40</v>
      </c>
      <c r="G10" s="58" t="s">
        <v>26</v>
      </c>
      <c r="H10" s="58" t="s">
        <v>78</v>
      </c>
      <c r="I10" s="66"/>
    </row>
    <row r="11" spans="1:10" ht="23.25" customHeight="1" x14ac:dyDescent="0.25">
      <c r="A11" s="86" t="s">
        <v>98</v>
      </c>
      <c r="B11" s="87"/>
      <c r="C11" s="58"/>
      <c r="D11" s="60"/>
      <c r="E11" s="61"/>
      <c r="F11" s="59"/>
      <c r="G11" s="64"/>
      <c r="H11" s="58"/>
      <c r="I11" s="66"/>
    </row>
    <row r="12" spans="1:10" ht="69" customHeight="1" x14ac:dyDescent="0.25">
      <c r="A12" s="65">
        <v>9</v>
      </c>
      <c r="B12" s="67" t="s">
        <v>109</v>
      </c>
      <c r="C12" s="58" t="s">
        <v>102</v>
      </c>
      <c r="D12" s="58" t="s">
        <v>101</v>
      </c>
      <c r="E12" s="61">
        <v>300</v>
      </c>
      <c r="F12" s="59" t="s">
        <v>40</v>
      </c>
      <c r="G12" s="58" t="s">
        <v>95</v>
      </c>
      <c r="H12" s="58" t="s">
        <v>78</v>
      </c>
      <c r="I12" s="66"/>
    </row>
    <row r="13" spans="1:10" ht="22.5" customHeight="1" x14ac:dyDescent="0.25">
      <c r="A13" s="86" t="s">
        <v>103</v>
      </c>
      <c r="B13" s="88"/>
      <c r="C13" s="68"/>
      <c r="D13" s="69"/>
      <c r="E13" s="70"/>
      <c r="F13" s="71"/>
      <c r="G13" s="68"/>
      <c r="H13" s="68"/>
      <c r="I13" s="76"/>
    </row>
    <row r="14" spans="1:10" ht="60.75" customHeight="1" x14ac:dyDescent="0.25">
      <c r="A14" s="65">
        <v>4</v>
      </c>
      <c r="B14" s="67" t="s">
        <v>104</v>
      </c>
      <c r="C14" s="58" t="s">
        <v>108</v>
      </c>
      <c r="D14" s="58" t="s">
        <v>96</v>
      </c>
      <c r="E14" s="61">
        <v>6612</v>
      </c>
      <c r="F14" s="59" t="s">
        <v>40</v>
      </c>
      <c r="G14" s="58" t="s">
        <v>46</v>
      </c>
      <c r="H14" s="58" t="s">
        <v>78</v>
      </c>
      <c r="I14" s="66"/>
    </row>
    <row r="15" spans="1:10" ht="62.25" customHeight="1" x14ac:dyDescent="0.25">
      <c r="A15" s="65">
        <v>5</v>
      </c>
      <c r="B15" s="67" t="s">
        <v>106</v>
      </c>
      <c r="C15" s="58" t="s">
        <v>107</v>
      </c>
      <c r="D15" s="58" t="s">
        <v>105</v>
      </c>
      <c r="E15" s="61">
        <v>880</v>
      </c>
      <c r="F15" s="59" t="s">
        <v>40</v>
      </c>
      <c r="G15" s="58" t="s">
        <v>26</v>
      </c>
      <c r="H15" s="58" t="s">
        <v>78</v>
      </c>
      <c r="I15" s="66"/>
    </row>
    <row r="16" spans="1:10" ht="19.5" customHeight="1" thickBot="1" x14ac:dyDescent="0.3">
      <c r="A16" s="80" t="s">
        <v>79</v>
      </c>
      <c r="B16" s="81"/>
      <c r="C16" s="81"/>
      <c r="D16" s="82"/>
      <c r="E16" s="50">
        <f>SUM(E9:E10:E12:E14:E15)</f>
        <v>12892</v>
      </c>
      <c r="F16" s="51"/>
      <c r="G16" s="52"/>
      <c r="H16" s="53"/>
      <c r="I16" s="54"/>
    </row>
    <row r="17" spans="1:9" ht="21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</row>
    <row r="18" spans="1:9" x14ac:dyDescent="0.25">
      <c r="A18" s="55" t="s">
        <v>80</v>
      </c>
      <c r="B18" s="55"/>
      <c r="C18" s="55"/>
      <c r="D18" s="55"/>
      <c r="E18" s="55"/>
      <c r="F18" s="55"/>
      <c r="G18" s="55"/>
      <c r="H18" s="55"/>
      <c r="I18" s="55"/>
    </row>
    <row r="19" spans="1:9" ht="9.75" customHeight="1" x14ac:dyDescent="0.25">
      <c r="A19" s="55"/>
      <c r="B19" s="55"/>
      <c r="C19" s="55"/>
      <c r="D19" s="55"/>
      <c r="E19" s="55"/>
      <c r="F19" s="55"/>
      <c r="G19" s="55"/>
      <c r="H19" s="55"/>
      <c r="I19" s="55"/>
    </row>
    <row r="20" spans="1:9" x14ac:dyDescent="0.25">
      <c r="A20" s="56" t="s">
        <v>85</v>
      </c>
      <c r="B20" s="56"/>
      <c r="C20" s="55"/>
      <c r="D20" s="56"/>
      <c r="E20" s="56"/>
      <c r="F20" s="55"/>
      <c r="G20" s="56" t="s">
        <v>84</v>
      </c>
      <c r="H20" s="56"/>
      <c r="I20" s="56"/>
    </row>
    <row r="21" spans="1:9" x14ac:dyDescent="0.25">
      <c r="A21" s="55" t="s">
        <v>83</v>
      </c>
      <c r="B21" s="55"/>
      <c r="C21" s="55"/>
      <c r="D21" s="55" t="s">
        <v>82</v>
      </c>
      <c r="E21" s="55"/>
      <c r="F21" s="55"/>
      <c r="G21" s="55" t="s">
        <v>81</v>
      </c>
      <c r="H21" s="55"/>
      <c r="I21" s="55"/>
    </row>
    <row r="22" spans="1:9" ht="22.5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</row>
    <row r="23" spans="1:9" x14ac:dyDescent="0.25">
      <c r="A23" s="55" t="s">
        <v>86</v>
      </c>
      <c r="B23" s="55"/>
      <c r="C23" s="55"/>
      <c r="D23" s="55"/>
      <c r="E23" s="55"/>
      <c r="F23" s="55"/>
      <c r="G23" s="55"/>
      <c r="H23" s="55"/>
      <c r="I23" s="55"/>
    </row>
    <row r="24" spans="1:9" ht="10.5" customHeight="1" x14ac:dyDescent="0.25">
      <c r="A24" s="55"/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56" t="s">
        <v>87</v>
      </c>
      <c r="B25" s="56"/>
      <c r="C25" s="55"/>
      <c r="D25" s="56"/>
      <c r="E25" s="56"/>
      <c r="F25" s="55"/>
      <c r="G25" s="56" t="s">
        <v>88</v>
      </c>
      <c r="H25" s="56"/>
      <c r="I25" s="56"/>
    </row>
    <row r="26" spans="1:9" x14ac:dyDescent="0.25">
      <c r="A26" s="55" t="s">
        <v>83</v>
      </c>
      <c r="B26" s="55"/>
      <c r="C26" s="55"/>
      <c r="D26" s="55" t="s">
        <v>82</v>
      </c>
      <c r="E26" s="55"/>
      <c r="F26" s="55"/>
      <c r="G26" s="55" t="s">
        <v>81</v>
      </c>
      <c r="H26" s="55"/>
      <c r="I26" s="55"/>
    </row>
    <row r="27" spans="1:9" x14ac:dyDescent="0.25">
      <c r="A27" s="55"/>
      <c r="B27" s="55"/>
      <c r="C27" s="55"/>
      <c r="D27" s="55"/>
      <c r="E27" s="55"/>
      <c r="F27" s="55"/>
      <c r="G27" s="55"/>
      <c r="H27" s="55"/>
      <c r="I27" s="55"/>
    </row>
    <row r="28" spans="1:9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9" x14ac:dyDescent="0.25">
      <c r="A29" s="55"/>
      <c r="B29" s="55"/>
      <c r="C29" s="55"/>
      <c r="D29" s="55"/>
      <c r="E29" s="55"/>
      <c r="F29" s="55"/>
      <c r="G29" s="55"/>
      <c r="H29" s="55"/>
      <c r="I29" s="55"/>
    </row>
  </sheetData>
  <mergeCells count="5">
    <mergeCell ref="A8:B8"/>
    <mergeCell ref="A16:D16"/>
    <mergeCell ref="A5:I5"/>
    <mergeCell ref="A11:B11"/>
    <mergeCell ref="A13:B13"/>
  </mergeCells>
  <pageMargins left="0.9055118110236221" right="0.11811023622047245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BENDRAS</vt:lpstr>
      <vt:lpstr>PREKES PASLAUGOS DARBAI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Pirkimai</cp:lastModifiedBy>
  <cp:lastPrinted>2023-05-19T07:05:38Z</cp:lastPrinted>
  <dcterms:created xsi:type="dcterms:W3CDTF">2023-02-28T07:05:03Z</dcterms:created>
  <dcterms:modified xsi:type="dcterms:W3CDTF">2023-05-19T10:44:56Z</dcterms:modified>
</cp:coreProperties>
</file>